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tabRatio="645" activeTab="1"/>
  </bookViews>
  <sheets>
    <sheet name="ind. presup. ppto cte" sheetId="1" r:id="rId1"/>
    <sheet name="ind. presup. cerrados" sheetId="2" r:id="rId2"/>
  </sheets>
  <definedNames>
    <definedName name="_xlnm.Print_Area" localSheetId="1">'ind. presup. cerrados'!$A$1:$F$24</definedName>
  </definedNames>
  <calcPr fullCalcOnLoad="1"/>
</workbook>
</file>

<file path=xl/sharedStrings.xml><?xml version="1.0" encoding="utf-8"?>
<sst xmlns="http://schemas.openxmlformats.org/spreadsheetml/2006/main" count="36" uniqueCount="30">
  <si>
    <t>Derechos reconocidos netos</t>
  </si>
  <si>
    <t>Obligaciones reconocidas netas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</si>
  <si>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</si>
  <si>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</si>
  <si>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</si>
  <si>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</si>
  <si>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</si>
  <si>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</si>
  <si>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Obligaciones reconocidas netas (Cap. 6 y 7)</t>
  </si>
  <si>
    <t>5) ESFUERZO INVERSOR</t>
  </si>
  <si>
    <t>Total Obligaciones reconocidas netas</t>
  </si>
  <si>
    <t>Esfuerzo inversor 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</si>
  <si>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</si>
  <si>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</si>
  <si>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</si>
  <si>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</si>
  <si>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</si>
  <si>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</si>
  <si>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</si>
  <si>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</si>
  <si>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</si>
  <si>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C) DE PRESUPUESTOS CERRADOS</t>
  </si>
  <si>
    <t>Pagos</t>
  </si>
  <si>
    <t>Cobros</t>
  </si>
  <si>
    <t>Periodo medio de cobro: (1)/(2)</t>
  </si>
  <si>
    <t>Saldo inic. Obliga.+- modificaciones y anulac.</t>
  </si>
  <si>
    <t>Saldo inic. derechos+- modificaciones y anulac.</t>
  </si>
  <si>
    <t>INDICADORES PRESUPUESTARIOS</t>
  </si>
  <si>
    <t>B) DEL PRESUPUESTO DE GASTOS CORRIENTE</t>
  </si>
  <si>
    <t>1) REALIZACIÓN DE COBROS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</si>
</sst>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2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4" fontId="22" fillId="6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4" fontId="23" fillId="18" borderId="1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4" fontId="22" fillId="18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4" fontId="22" fillId="35" borderId="0" xfId="0" applyNumberFormat="1" applyFont="1" applyFill="1" applyAlignment="1">
      <alignment/>
    </xf>
    <xf numFmtId="4" fontId="22" fillId="35" borderId="10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2" fontId="23" fillId="2" borderId="10" xfId="0" applyNumberFormat="1" applyFont="1" applyFill="1" applyBorder="1" applyAlignment="1">
      <alignment/>
    </xf>
    <xf numFmtId="0" fontId="23" fillId="2" borderId="11" xfId="0" applyNumberFormat="1" applyFont="1" applyFill="1" applyBorder="1" applyAlignment="1">
      <alignment horizontal="right" vertical="center"/>
    </xf>
    <xf numFmtId="4" fontId="22" fillId="2" borderId="12" xfId="0" applyNumberFormat="1" applyFont="1" applyFill="1" applyBorder="1" applyAlignment="1">
      <alignment/>
    </xf>
    <xf numFmtId="4" fontId="22" fillId="6" borderId="0" xfId="0" applyNumberFormat="1" applyFont="1" applyFill="1" applyAlignment="1">
      <alignment/>
    </xf>
    <xf numFmtId="0" fontId="23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/>
    </xf>
    <xf numFmtId="0" fontId="23" fillId="6" borderId="10" xfId="0" applyFont="1" applyFill="1" applyBorder="1" applyAlignment="1">
      <alignment vertical="center"/>
    </xf>
    <xf numFmtId="4" fontId="23" fillId="6" borderId="10" xfId="0" applyNumberFormat="1" applyFont="1" applyFill="1" applyBorder="1" applyAlignment="1">
      <alignment/>
    </xf>
    <xf numFmtId="0" fontId="22" fillId="18" borderId="0" xfId="0" applyFont="1" applyFill="1" applyAlignment="1">
      <alignment/>
    </xf>
    <xf numFmtId="0" fontId="23" fillId="18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10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22">
      <selection activeCell="F45" sqref="F45"/>
    </sheetView>
  </sheetViews>
  <sheetFormatPr defaultColWidth="11.421875" defaultRowHeight="12.75"/>
  <cols>
    <col min="1" max="1" width="16.8515625" style="2" customWidth="1"/>
    <col min="2" max="2" width="41.421875" style="7" customWidth="1"/>
    <col min="3" max="3" width="14.28125" style="27" customWidth="1"/>
    <col min="4" max="4" width="14.00390625" style="25" customWidth="1"/>
    <col min="5" max="5" width="14.140625" style="33" bestFit="1" customWidth="1"/>
    <col min="6" max="6" width="15.28125" style="38" bestFit="1" customWidth="1"/>
    <col min="7" max="7" width="11.421875" style="12" customWidth="1"/>
    <col min="8" max="8" width="17.140625" style="4" customWidth="1"/>
    <col min="9" max="9" width="18.28125" style="4" bestFit="1" customWidth="1"/>
    <col min="10" max="16384" width="11.421875" style="5" customWidth="1"/>
  </cols>
  <sheetData>
    <row r="1" spans="1:9" s="16" customFormat="1" ht="15.75">
      <c r="A1" s="40" t="s">
        <v>27</v>
      </c>
      <c r="B1" s="11"/>
      <c r="C1" s="11"/>
      <c r="D1" s="11"/>
      <c r="E1" s="11"/>
      <c r="G1" s="41"/>
      <c r="H1" s="11"/>
      <c r="I1" s="11"/>
    </row>
    <row r="2" spans="2:9" s="16" customFormat="1" ht="15.75">
      <c r="B2" s="11"/>
      <c r="C2" s="11"/>
      <c r="D2" s="11"/>
      <c r="E2" s="11"/>
      <c r="G2" s="41"/>
      <c r="H2" s="11"/>
      <c r="I2" s="11"/>
    </row>
    <row r="3" spans="1:9" s="16" customFormat="1" ht="15.75">
      <c r="A3" s="18" t="s">
        <v>12</v>
      </c>
      <c r="B3" s="11"/>
      <c r="C3" s="11"/>
      <c r="D3" s="11"/>
      <c r="E3" s="11"/>
      <c r="H3" s="11"/>
      <c r="I3" s="11"/>
    </row>
    <row r="4" spans="2:9" s="16" customFormat="1" ht="15.75">
      <c r="B4" s="11"/>
      <c r="C4" s="11"/>
      <c r="D4" s="11"/>
      <c r="E4" s="11"/>
      <c r="H4" s="11"/>
      <c r="I4" s="11"/>
    </row>
    <row r="5" spans="2:9" s="16" customFormat="1" ht="15.75">
      <c r="B5" s="15" t="s">
        <v>13</v>
      </c>
      <c r="C5" s="11"/>
      <c r="D5" s="15"/>
      <c r="E5" s="15"/>
      <c r="H5" s="11"/>
      <c r="I5" s="11"/>
    </row>
    <row r="6" spans="2:9" s="16" customFormat="1" ht="15.75">
      <c r="B6" s="17"/>
      <c r="D6" s="17"/>
      <c r="E6" s="17"/>
      <c r="F6" s="40"/>
      <c r="H6" s="11"/>
      <c r="I6" s="11"/>
    </row>
    <row r="7" spans="2:6" ht="15.75">
      <c r="B7" s="1"/>
      <c r="C7" s="28">
        <v>2016</v>
      </c>
      <c r="D7" s="34">
        <v>2017</v>
      </c>
      <c r="E7" s="36">
        <v>2018</v>
      </c>
      <c r="F7" s="39">
        <v>2019</v>
      </c>
    </row>
    <row r="8" spans="2:6" ht="15.75">
      <c r="B8" s="2" t="s">
        <v>0</v>
      </c>
      <c r="C8" s="29">
        <v>358704.43</v>
      </c>
      <c r="D8" s="25">
        <v>315679.81</v>
      </c>
      <c r="E8" s="33">
        <v>345774.78</v>
      </c>
      <c r="F8" s="20">
        <v>329462.3</v>
      </c>
    </row>
    <row r="9" spans="2:6" ht="15.75">
      <c r="B9" s="1" t="s">
        <v>14</v>
      </c>
      <c r="C9" s="29">
        <v>363379.65</v>
      </c>
      <c r="D9" s="26">
        <v>350228.99</v>
      </c>
      <c r="E9" s="19">
        <v>375870.59</v>
      </c>
      <c r="F9" s="23">
        <v>355468.58</v>
      </c>
    </row>
    <row r="10" spans="2:6" ht="15.75">
      <c r="B10" s="3" t="s">
        <v>15</v>
      </c>
      <c r="C10" s="30">
        <v>0.9871340621303366</v>
      </c>
      <c r="D10" s="35">
        <v>0.9013525979102986</v>
      </c>
      <c r="E10" s="37">
        <v>0.9199303941284686</v>
      </c>
      <c r="F10" s="21">
        <f>F8/F9</f>
        <v>0.9268394410555216</v>
      </c>
    </row>
    <row r="11" spans="2:9" s="16" customFormat="1" ht="15.75">
      <c r="B11" s="11"/>
      <c r="C11" s="11"/>
      <c r="D11" s="11"/>
      <c r="E11" s="11"/>
      <c r="H11" s="11"/>
      <c r="I11" s="11"/>
    </row>
    <row r="12" spans="2:9" s="16" customFormat="1" ht="15.75">
      <c r="B12" s="15" t="s">
        <v>16</v>
      </c>
      <c r="C12" s="11"/>
      <c r="D12" s="15"/>
      <c r="E12" s="15"/>
      <c r="H12" s="11"/>
      <c r="I12" s="11"/>
    </row>
    <row r="13" spans="2:9" s="16" customFormat="1" ht="15.75">
      <c r="B13" s="11"/>
      <c r="C13" s="11"/>
      <c r="D13" s="11"/>
      <c r="E13" s="11"/>
      <c r="H13" s="11"/>
      <c r="I13" s="11"/>
    </row>
    <row r="14" spans="2:6" ht="15.75">
      <c r="B14" s="1"/>
      <c r="C14" s="31">
        <v>2016</v>
      </c>
      <c r="D14" s="34">
        <v>2017</v>
      </c>
      <c r="E14" s="36">
        <v>2018</v>
      </c>
      <c r="F14" s="39">
        <v>2019</v>
      </c>
    </row>
    <row r="15" spans="2:6" ht="15.75">
      <c r="B15" s="1" t="s">
        <v>17</v>
      </c>
      <c r="C15" s="29">
        <v>318635.8</v>
      </c>
      <c r="D15" s="25">
        <v>300230.18</v>
      </c>
      <c r="E15" s="19">
        <v>318268.68</v>
      </c>
      <c r="F15" s="20">
        <v>306099.52</v>
      </c>
    </row>
    <row r="16" spans="2:6" ht="15.75">
      <c r="B16" s="2" t="s">
        <v>0</v>
      </c>
      <c r="C16" s="32">
        <v>358704.43</v>
      </c>
      <c r="D16" s="26">
        <v>315679.81</v>
      </c>
      <c r="E16" s="33">
        <v>345774.78</v>
      </c>
      <c r="F16" s="23">
        <f>F8</f>
        <v>329462.3</v>
      </c>
    </row>
    <row r="17" spans="2:6" ht="15.75">
      <c r="B17" s="3" t="s">
        <v>18</v>
      </c>
      <c r="C17" s="30">
        <v>0.8882962499236489</v>
      </c>
      <c r="D17" s="35">
        <v>0.9510591760683079</v>
      </c>
      <c r="E17" s="37">
        <v>0.9204508206179756</v>
      </c>
      <c r="F17" s="21">
        <f>F15/F16</f>
        <v>0.9290881536370019</v>
      </c>
    </row>
    <row r="18" spans="2:9" s="16" customFormat="1" ht="15.75">
      <c r="B18" s="11"/>
      <c r="C18" s="11"/>
      <c r="D18" s="11"/>
      <c r="E18" s="11"/>
      <c r="H18" s="11"/>
      <c r="I18" s="11"/>
    </row>
    <row r="19" spans="2:9" s="16" customFormat="1" ht="15.75">
      <c r="B19" s="15" t="s">
        <v>19</v>
      </c>
      <c r="C19" s="11"/>
      <c r="D19" s="15"/>
      <c r="E19" s="15"/>
      <c r="H19" s="11"/>
      <c r="I19" s="11"/>
    </row>
    <row r="20" spans="2:9" s="16" customFormat="1" ht="15.75">
      <c r="B20" s="11"/>
      <c r="C20" s="11"/>
      <c r="D20" s="11"/>
      <c r="E20" s="11"/>
      <c r="H20" s="11"/>
      <c r="I20" s="11"/>
    </row>
    <row r="21" spans="2:6" ht="15.75">
      <c r="B21" s="1"/>
      <c r="C21" s="31">
        <v>2016</v>
      </c>
      <c r="D21" s="34">
        <v>2017</v>
      </c>
      <c r="E21" s="36">
        <v>2018</v>
      </c>
      <c r="F21" s="39">
        <v>2019</v>
      </c>
    </row>
    <row r="22" spans="2:6" ht="15.75">
      <c r="B22" s="2" t="s">
        <v>20</v>
      </c>
      <c r="C22" s="29">
        <v>14625052.49</v>
      </c>
      <c r="D22" s="25">
        <v>5639117.03</v>
      </c>
      <c r="E22" s="33">
        <v>10039726.35</v>
      </c>
      <c r="F22" s="20">
        <f>23362.78*365</f>
        <v>8527414.7</v>
      </c>
    </row>
    <row r="23" spans="2:6" ht="15.75">
      <c r="B23" s="1" t="s">
        <v>0</v>
      </c>
      <c r="C23" s="29">
        <v>358704.43</v>
      </c>
      <c r="D23" s="26">
        <v>315679.81</v>
      </c>
      <c r="E23" s="19">
        <v>345774.78</v>
      </c>
      <c r="F23" s="23">
        <f>F8</f>
        <v>329462.3</v>
      </c>
    </row>
    <row r="24" spans="2:6" ht="15.75">
      <c r="B24" s="3" t="s">
        <v>24</v>
      </c>
      <c r="C24" s="30">
        <v>40.771875858907016</v>
      </c>
      <c r="D24" s="35">
        <v>17.8634073240224</v>
      </c>
      <c r="E24" s="37">
        <v>29.03545004063049</v>
      </c>
      <c r="F24" s="21">
        <f>F22/F23</f>
        <v>25.882823922494318</v>
      </c>
    </row>
    <row r="25" spans="2:9" s="16" customFormat="1" ht="15.75">
      <c r="B25" s="11"/>
      <c r="C25" s="11"/>
      <c r="D25" s="11"/>
      <c r="E25" s="11"/>
      <c r="H25" s="11"/>
      <c r="I25" s="11"/>
    </row>
    <row r="26" spans="1:9" s="16" customFormat="1" ht="15.75">
      <c r="A26" s="18" t="s">
        <v>28</v>
      </c>
      <c r="B26" s="11"/>
      <c r="C26" s="11"/>
      <c r="D26" s="11"/>
      <c r="E26" s="11"/>
      <c r="G26" s="41"/>
      <c r="H26" s="11"/>
      <c r="I26" s="11"/>
    </row>
    <row r="27" spans="2:9" s="16" customFormat="1" ht="15.75">
      <c r="B27" s="11"/>
      <c r="C27" s="11"/>
      <c r="D27" s="11"/>
      <c r="E27" s="11"/>
      <c r="G27" s="41"/>
      <c r="H27" s="11"/>
      <c r="I27" s="11"/>
    </row>
    <row r="28" spans="2:9" s="16" customFormat="1" ht="15.75">
      <c r="B28" s="15" t="s">
        <v>2</v>
      </c>
      <c r="C28" s="11"/>
      <c r="D28" s="15"/>
      <c r="E28" s="15"/>
      <c r="G28" s="41"/>
      <c r="H28" s="11"/>
      <c r="I28" s="11"/>
    </row>
    <row r="29" spans="2:9" s="16" customFormat="1" ht="15.75">
      <c r="B29" s="17"/>
      <c r="D29" s="17"/>
      <c r="E29" s="17"/>
      <c r="G29" s="41"/>
      <c r="H29" s="11"/>
      <c r="I29" s="11"/>
    </row>
    <row r="30" spans="2:10" ht="15.75">
      <c r="B30" s="1"/>
      <c r="C30" s="28">
        <v>2016</v>
      </c>
      <c r="D30" s="34">
        <v>2017</v>
      </c>
      <c r="E30" s="36">
        <v>2018</v>
      </c>
      <c r="F30" s="39">
        <v>2019</v>
      </c>
      <c r="H30" s="42"/>
      <c r="I30" s="43"/>
      <c r="J30" s="44"/>
    </row>
    <row r="31" spans="2:10" ht="15.75">
      <c r="B31" s="2" t="s">
        <v>1</v>
      </c>
      <c r="C31" s="29">
        <v>330516.73</v>
      </c>
      <c r="D31" s="25">
        <v>311782.62</v>
      </c>
      <c r="E31" s="33">
        <v>338022.23</v>
      </c>
      <c r="F31" s="20">
        <v>323589.09</v>
      </c>
      <c r="H31" s="24"/>
      <c r="I31" s="45"/>
      <c r="J31" s="44"/>
    </row>
    <row r="32" spans="2:10" ht="15.75">
      <c r="B32" s="1" t="s">
        <v>3</v>
      </c>
      <c r="C32" s="29">
        <v>363379.65</v>
      </c>
      <c r="D32" s="26">
        <v>350228.99</v>
      </c>
      <c r="E32" s="19">
        <v>375870.59</v>
      </c>
      <c r="F32" s="23">
        <v>355468.58</v>
      </c>
      <c r="H32" s="10"/>
      <c r="I32" s="43"/>
      <c r="J32" s="44"/>
    </row>
    <row r="33" spans="2:10" ht="15.75">
      <c r="B33" s="3" t="s">
        <v>4</v>
      </c>
      <c r="C33" s="30">
        <v>0.9095631249576027</v>
      </c>
      <c r="D33" s="35">
        <v>0.8902250496168236</v>
      </c>
      <c r="E33" s="37">
        <v>0.8993048112649621</v>
      </c>
      <c r="F33" s="21">
        <f>F31/F32</f>
        <v>0.9103169962307217</v>
      </c>
      <c r="H33" s="10"/>
      <c r="I33" s="43"/>
      <c r="J33" s="44"/>
    </row>
    <row r="34" spans="2:10" s="16" customFormat="1" ht="15.75">
      <c r="B34" s="11"/>
      <c r="C34" s="11"/>
      <c r="D34" s="11"/>
      <c r="E34" s="11"/>
      <c r="H34" s="8"/>
      <c r="I34" s="46"/>
      <c r="J34" s="45"/>
    </row>
    <row r="35" spans="2:10" s="16" customFormat="1" ht="15.75">
      <c r="B35" s="15" t="s">
        <v>5</v>
      </c>
      <c r="C35" s="11"/>
      <c r="D35" s="15"/>
      <c r="E35" s="15"/>
      <c r="H35" s="43"/>
      <c r="I35" s="43"/>
      <c r="J35" s="45"/>
    </row>
    <row r="36" spans="2:10" s="16" customFormat="1" ht="15.75">
      <c r="B36" s="11"/>
      <c r="C36" s="11"/>
      <c r="D36" s="11"/>
      <c r="E36" s="11"/>
      <c r="H36" s="47"/>
      <c r="I36" s="43"/>
      <c r="J36" s="45"/>
    </row>
    <row r="37" spans="2:10" ht="15.75">
      <c r="B37" s="1"/>
      <c r="C37" s="28">
        <v>2016</v>
      </c>
      <c r="D37" s="34">
        <v>2017</v>
      </c>
      <c r="E37" s="36">
        <v>2018</v>
      </c>
      <c r="F37" s="39">
        <v>2019</v>
      </c>
      <c r="H37" s="43"/>
      <c r="I37" s="43"/>
      <c r="J37" s="44"/>
    </row>
    <row r="38" spans="2:10" ht="15.75">
      <c r="B38" s="2" t="s">
        <v>6</v>
      </c>
      <c r="C38" s="29">
        <v>313210.9</v>
      </c>
      <c r="D38" s="25">
        <v>296588.82</v>
      </c>
      <c r="E38" s="33">
        <v>324606.49</v>
      </c>
      <c r="F38" s="20">
        <v>308352.84</v>
      </c>
      <c r="H38" s="10"/>
      <c r="I38" s="43"/>
      <c r="J38" s="44"/>
    </row>
    <row r="39" spans="2:10" ht="15.75">
      <c r="B39" s="1" t="s">
        <v>1</v>
      </c>
      <c r="C39" s="29">
        <v>330516.73</v>
      </c>
      <c r="D39" s="26">
        <v>311782.62</v>
      </c>
      <c r="E39" s="19">
        <v>338022.23</v>
      </c>
      <c r="F39" s="23">
        <f>F31</f>
        <v>323589.09</v>
      </c>
      <c r="H39" s="10"/>
      <c r="I39" s="43"/>
      <c r="J39" s="44"/>
    </row>
    <row r="40" spans="2:10" ht="15.75">
      <c r="B40" s="3" t="s">
        <v>7</v>
      </c>
      <c r="C40" s="30">
        <v>0.9476400786126622</v>
      </c>
      <c r="D40" s="35">
        <v>0.9512679699721557</v>
      </c>
      <c r="E40" s="37">
        <v>0.9603110718487361</v>
      </c>
      <c r="F40" s="21">
        <f>F38/F39</f>
        <v>0.9529148216956264</v>
      </c>
      <c r="H40" s="8"/>
      <c r="I40" s="46"/>
      <c r="J40" s="44"/>
    </row>
    <row r="41" spans="2:9" s="16" customFormat="1" ht="15.75">
      <c r="B41" s="11"/>
      <c r="C41" s="11"/>
      <c r="D41" s="11"/>
      <c r="E41" s="11"/>
      <c r="H41" s="11"/>
      <c r="I41" s="11"/>
    </row>
    <row r="42" spans="2:9" s="16" customFormat="1" ht="15.75">
      <c r="B42" s="15" t="s">
        <v>9</v>
      </c>
      <c r="C42" s="11"/>
      <c r="D42" s="15"/>
      <c r="E42" s="15"/>
      <c r="H42" s="11"/>
      <c r="I42" s="11"/>
    </row>
    <row r="43" spans="2:9" s="16" customFormat="1" ht="15.75">
      <c r="B43" s="11"/>
      <c r="C43" s="11"/>
      <c r="D43" s="11"/>
      <c r="E43" s="11"/>
      <c r="H43" s="11"/>
      <c r="I43" s="11"/>
    </row>
    <row r="44" spans="2:6" ht="15.75">
      <c r="B44" s="1"/>
      <c r="C44" s="28">
        <v>2016</v>
      </c>
      <c r="D44" s="34">
        <v>2017</v>
      </c>
      <c r="E44" s="36">
        <v>2018</v>
      </c>
      <c r="F44" s="39">
        <v>2019</v>
      </c>
    </row>
    <row r="45" spans="2:6" ht="15.75">
      <c r="B45" s="2" t="s">
        <v>8</v>
      </c>
      <c r="C45" s="29">
        <v>75304.99</v>
      </c>
      <c r="D45" s="25">
        <v>59439.2</v>
      </c>
      <c r="E45" s="33">
        <v>57837.8</v>
      </c>
      <c r="F45" s="20">
        <v>61224.35</v>
      </c>
    </row>
    <row r="46" spans="2:6" ht="15.75">
      <c r="B46" s="1" t="s">
        <v>10</v>
      </c>
      <c r="C46" s="29">
        <v>330516.73</v>
      </c>
      <c r="D46" s="26">
        <v>311782.62</v>
      </c>
      <c r="E46" s="19">
        <v>338022.23</v>
      </c>
      <c r="F46" s="23">
        <f>F31</f>
        <v>323589.09</v>
      </c>
    </row>
    <row r="47" spans="2:6" ht="15.75">
      <c r="B47" s="3" t="s">
        <v>11</v>
      </c>
      <c r="C47" s="30">
        <v>0.2278401761992502</v>
      </c>
      <c r="D47" s="35">
        <v>0.19064308331234114</v>
      </c>
      <c r="E47" s="37">
        <v>0.17110649793654106</v>
      </c>
      <c r="F47" s="21">
        <f>F45/F46</f>
        <v>0.18920399943026509</v>
      </c>
    </row>
    <row r="48" spans="2:9" s="16" customFormat="1" ht="15.75">
      <c r="B48" s="11"/>
      <c r="C48" s="11"/>
      <c r="D48" s="11"/>
      <c r="E48" s="11"/>
      <c r="H48" s="11"/>
      <c r="I48" s="11"/>
    </row>
    <row r="49" spans="2:9" s="16" customFormat="1" ht="15.75">
      <c r="B49" s="11"/>
      <c r="C49" s="11"/>
      <c r="D49" s="11"/>
      <c r="E49" s="11"/>
      <c r="H49" s="11"/>
      <c r="I49" s="11"/>
    </row>
    <row r="50" spans="2:9" s="16" customFormat="1" ht="15.75">
      <c r="B50" s="11"/>
      <c r="C50" s="11"/>
      <c r="D50" s="11"/>
      <c r="E50" s="11"/>
      <c r="H50" s="11"/>
      <c r="I50" s="11"/>
    </row>
    <row r="51" spans="2:9" s="16" customFormat="1" ht="15.75">
      <c r="B51" s="11"/>
      <c r="C51" s="11"/>
      <c r="D51" s="11"/>
      <c r="E51" s="11"/>
      <c r="H51" s="11"/>
      <c r="I51" s="11"/>
    </row>
    <row r="52" spans="2:9" s="16" customFormat="1" ht="15.75">
      <c r="B52" s="11"/>
      <c r="C52" s="11"/>
      <c r="D52" s="11"/>
      <c r="E52" s="11"/>
      <c r="H52" s="11"/>
      <c r="I52" s="11"/>
    </row>
    <row r="53" spans="2:9" s="16" customFormat="1" ht="15.75">
      <c r="B53" s="11"/>
      <c r="C53" s="11"/>
      <c r="D53" s="11"/>
      <c r="E53" s="11"/>
      <c r="H53" s="11"/>
      <c r="I53" s="11"/>
    </row>
    <row r="54" spans="2:9" s="16" customFormat="1" ht="15.75">
      <c r="B54" s="11"/>
      <c r="C54" s="11"/>
      <c r="D54" s="11"/>
      <c r="E54" s="11"/>
      <c r="H54" s="11"/>
      <c r="I54" s="11"/>
    </row>
    <row r="55" spans="2:9" s="16" customFormat="1" ht="15.75">
      <c r="B55" s="11"/>
      <c r="C55" s="11"/>
      <c r="D55" s="11"/>
      <c r="E55" s="11"/>
      <c r="H55" s="11"/>
      <c r="I55" s="11"/>
    </row>
    <row r="56" spans="2:9" s="16" customFormat="1" ht="15.75">
      <c r="B56" s="11"/>
      <c r="C56" s="11"/>
      <c r="D56" s="11"/>
      <c r="E56" s="11"/>
      <c r="H56" s="11"/>
      <c r="I56" s="11"/>
    </row>
    <row r="57" spans="2:9" s="16" customFormat="1" ht="15.75">
      <c r="B57" s="11"/>
      <c r="C57" s="11"/>
      <c r="D57" s="11"/>
      <c r="E57" s="11"/>
      <c r="H57" s="11"/>
      <c r="I57" s="11"/>
    </row>
    <row r="58" spans="2:9" s="16" customFormat="1" ht="15.75">
      <c r="B58" s="11"/>
      <c r="C58" s="11"/>
      <c r="D58" s="11"/>
      <c r="E58" s="11"/>
      <c r="H58" s="11"/>
      <c r="I58" s="11"/>
    </row>
    <row r="59" spans="2:9" s="16" customFormat="1" ht="15.75">
      <c r="B59" s="11"/>
      <c r="C59" s="11"/>
      <c r="D59" s="11"/>
      <c r="E59" s="11"/>
      <c r="H59" s="11"/>
      <c r="I59" s="11"/>
    </row>
    <row r="60" spans="2:9" s="16" customFormat="1" ht="15.75">
      <c r="B60" s="11"/>
      <c r="C60" s="11"/>
      <c r="D60" s="11"/>
      <c r="E60" s="11"/>
      <c r="H60" s="11"/>
      <c r="I60" s="11"/>
    </row>
    <row r="61" spans="2:9" s="16" customFormat="1" ht="15.75">
      <c r="B61" s="11"/>
      <c r="C61" s="11"/>
      <c r="D61" s="11"/>
      <c r="E61" s="11"/>
      <c r="H61" s="11"/>
      <c r="I61" s="11"/>
    </row>
    <row r="62" spans="2:9" s="16" customFormat="1" ht="15.75">
      <c r="B62" s="11"/>
      <c r="C62" s="11"/>
      <c r="D62" s="11"/>
      <c r="E62" s="11"/>
      <c r="H62" s="11"/>
      <c r="I62" s="11"/>
    </row>
    <row r="63" spans="2:9" s="16" customFormat="1" ht="15.75">
      <c r="B63" s="11"/>
      <c r="C63" s="11"/>
      <c r="D63" s="11"/>
      <c r="E63" s="11"/>
      <c r="H63" s="11"/>
      <c r="I63" s="11"/>
    </row>
    <row r="64" spans="2:9" s="16" customFormat="1" ht="15.75">
      <c r="B64" s="11"/>
      <c r="C64" s="11"/>
      <c r="D64" s="11"/>
      <c r="E64" s="11"/>
      <c r="H64" s="11"/>
      <c r="I64" s="11"/>
    </row>
    <row r="65" spans="2:9" s="16" customFormat="1" ht="15.75">
      <c r="B65" s="11"/>
      <c r="C65" s="11"/>
      <c r="D65" s="11"/>
      <c r="E65" s="11"/>
      <c r="H65" s="11"/>
      <c r="I65" s="11"/>
    </row>
    <row r="66" spans="2:9" s="16" customFormat="1" ht="15.75">
      <c r="B66" s="11"/>
      <c r="C66" s="11"/>
      <c r="D66" s="11"/>
      <c r="E66" s="11"/>
      <c r="H66" s="11"/>
      <c r="I66" s="11"/>
    </row>
    <row r="67" spans="2:9" s="16" customFormat="1" ht="15.75">
      <c r="B67" s="11"/>
      <c r="C67" s="11"/>
      <c r="D67" s="11"/>
      <c r="E67" s="11"/>
      <c r="H67" s="11"/>
      <c r="I67" s="11"/>
    </row>
    <row r="68" spans="2:9" s="16" customFormat="1" ht="15.75">
      <c r="B68" s="11"/>
      <c r="C68" s="11"/>
      <c r="D68" s="11"/>
      <c r="E68" s="11"/>
      <c r="H68" s="11"/>
      <c r="I68" s="11"/>
    </row>
    <row r="69" spans="2:9" s="16" customFormat="1" ht="15.75">
      <c r="B69" s="11"/>
      <c r="C69" s="11"/>
      <c r="D69" s="11"/>
      <c r="E69" s="11"/>
      <c r="H69" s="11"/>
      <c r="I69" s="11"/>
    </row>
    <row r="70" spans="2:9" s="16" customFormat="1" ht="15.75">
      <c r="B70" s="11"/>
      <c r="C70" s="11"/>
      <c r="D70" s="11"/>
      <c r="E70" s="11"/>
      <c r="H70" s="11"/>
      <c r="I70" s="11"/>
    </row>
    <row r="71" spans="2:9" s="16" customFormat="1" ht="15.75">
      <c r="B71" s="11"/>
      <c r="C71" s="11"/>
      <c r="D71" s="11"/>
      <c r="E71" s="11"/>
      <c r="H71" s="11"/>
      <c r="I71" s="11"/>
    </row>
    <row r="72" spans="2:9" s="16" customFormat="1" ht="15.75">
      <c r="B72" s="11"/>
      <c r="C72" s="11"/>
      <c r="D72" s="11"/>
      <c r="E72" s="11"/>
      <c r="H72" s="11"/>
      <c r="I72" s="11"/>
    </row>
    <row r="73" spans="2:9" s="16" customFormat="1" ht="15.75">
      <c r="B73" s="11"/>
      <c r="C73" s="11"/>
      <c r="D73" s="11"/>
      <c r="E73" s="11"/>
      <c r="H73" s="11"/>
      <c r="I73" s="11"/>
    </row>
    <row r="74" spans="2:9" s="16" customFormat="1" ht="15.75">
      <c r="B74" s="11"/>
      <c r="C74" s="11"/>
      <c r="D74" s="11"/>
      <c r="E74" s="11"/>
      <c r="H74" s="11"/>
      <c r="I74" s="11"/>
    </row>
    <row r="75" spans="2:9" s="16" customFormat="1" ht="15.75">
      <c r="B75" s="11"/>
      <c r="C75" s="11"/>
      <c r="D75" s="11"/>
      <c r="E75" s="11"/>
      <c r="H75" s="11"/>
      <c r="I75" s="11"/>
    </row>
    <row r="76" spans="2:9" s="16" customFormat="1" ht="15.75">
      <c r="B76" s="11"/>
      <c r="C76" s="11"/>
      <c r="D76" s="11"/>
      <c r="E76" s="11"/>
      <c r="H76" s="11"/>
      <c r="I76" s="11"/>
    </row>
    <row r="77" spans="2:9" s="16" customFormat="1" ht="15.75">
      <c r="B77" s="11"/>
      <c r="C77" s="11"/>
      <c r="D77" s="11"/>
      <c r="E77" s="11"/>
      <c r="H77" s="11"/>
      <c r="I77" s="11"/>
    </row>
    <row r="78" spans="2:9" s="16" customFormat="1" ht="15.75">
      <c r="B78" s="11"/>
      <c r="C78" s="11"/>
      <c r="D78" s="11"/>
      <c r="E78" s="11"/>
      <c r="H78" s="11"/>
      <c r="I78" s="11"/>
    </row>
    <row r="79" spans="2:9" s="16" customFormat="1" ht="15.75">
      <c r="B79" s="11"/>
      <c r="C79" s="11"/>
      <c r="D79" s="11"/>
      <c r="E79" s="11"/>
      <c r="H79" s="11"/>
      <c r="I79" s="11"/>
    </row>
    <row r="80" spans="2:9" s="16" customFormat="1" ht="15.75">
      <c r="B80" s="11"/>
      <c r="C80" s="11"/>
      <c r="D80" s="11"/>
      <c r="E80" s="11"/>
      <c r="H80" s="11"/>
      <c r="I80" s="11"/>
    </row>
    <row r="81" spans="2:9" s="16" customFormat="1" ht="15.75">
      <c r="B81" s="11"/>
      <c r="C81" s="11"/>
      <c r="D81" s="11"/>
      <c r="E81" s="11"/>
      <c r="H81" s="11"/>
      <c r="I81" s="11"/>
    </row>
    <row r="82" spans="2:9" s="16" customFormat="1" ht="15.75">
      <c r="B82" s="11"/>
      <c r="C82" s="11"/>
      <c r="D82" s="11"/>
      <c r="E82" s="11"/>
      <c r="H82" s="11"/>
      <c r="I82" s="11"/>
    </row>
    <row r="83" spans="2:9" s="16" customFormat="1" ht="15.75">
      <c r="B83" s="11"/>
      <c r="C83" s="11"/>
      <c r="D83" s="11"/>
      <c r="E83" s="11"/>
      <c r="H83" s="11"/>
      <c r="I83" s="11"/>
    </row>
    <row r="84" spans="2:9" s="16" customFormat="1" ht="15.75">
      <c r="B84" s="11"/>
      <c r="C84" s="11"/>
      <c r="D84" s="11"/>
      <c r="E84" s="11"/>
      <c r="H84" s="11"/>
      <c r="I84" s="11"/>
    </row>
    <row r="85" spans="2:9" s="16" customFormat="1" ht="15.75">
      <c r="B85" s="11"/>
      <c r="C85" s="11"/>
      <c r="D85" s="11"/>
      <c r="E85" s="11"/>
      <c r="H85" s="11"/>
      <c r="I85" s="11"/>
    </row>
    <row r="86" spans="2:9" s="16" customFormat="1" ht="15.75">
      <c r="B86" s="11"/>
      <c r="C86" s="11"/>
      <c r="D86" s="11"/>
      <c r="E86" s="11"/>
      <c r="H86" s="11"/>
      <c r="I86" s="11"/>
    </row>
    <row r="87" spans="2:9" s="16" customFormat="1" ht="15.75">
      <c r="B87" s="11"/>
      <c r="C87" s="11"/>
      <c r="D87" s="11"/>
      <c r="E87" s="11"/>
      <c r="H87" s="11"/>
      <c r="I87" s="11"/>
    </row>
    <row r="88" spans="2:9" s="16" customFormat="1" ht="15.75">
      <c r="B88" s="11"/>
      <c r="C88" s="11"/>
      <c r="D88" s="11"/>
      <c r="E88" s="11"/>
      <c r="H88" s="11"/>
      <c r="I88" s="11"/>
    </row>
    <row r="89" spans="2:9" s="16" customFormat="1" ht="15.75">
      <c r="B89" s="11"/>
      <c r="C89" s="11"/>
      <c r="D89" s="11"/>
      <c r="E89" s="11"/>
      <c r="H89" s="11"/>
      <c r="I89" s="11"/>
    </row>
    <row r="90" spans="2:9" s="16" customFormat="1" ht="15.75">
      <c r="B90" s="11"/>
      <c r="C90" s="11"/>
      <c r="D90" s="11"/>
      <c r="E90" s="11"/>
      <c r="H90" s="11"/>
      <c r="I90" s="11"/>
    </row>
    <row r="91" spans="2:9" s="16" customFormat="1" ht="15.75">
      <c r="B91" s="11"/>
      <c r="C91" s="11"/>
      <c r="D91" s="11"/>
      <c r="E91" s="11"/>
      <c r="H91" s="11"/>
      <c r="I91" s="11"/>
    </row>
    <row r="92" spans="2:9" s="16" customFormat="1" ht="15.75">
      <c r="B92" s="11"/>
      <c r="C92" s="11"/>
      <c r="D92" s="11"/>
      <c r="E92" s="11"/>
      <c r="H92" s="11"/>
      <c r="I92" s="11"/>
    </row>
    <row r="93" spans="2:9" s="16" customFormat="1" ht="15.75">
      <c r="B93" s="11"/>
      <c r="C93" s="11"/>
      <c r="D93" s="11"/>
      <c r="E93" s="11"/>
      <c r="H93" s="11"/>
      <c r="I93" s="11"/>
    </row>
    <row r="94" spans="2:9" s="16" customFormat="1" ht="15.75">
      <c r="B94" s="11"/>
      <c r="C94" s="11"/>
      <c r="D94" s="11"/>
      <c r="E94" s="11"/>
      <c r="H94" s="11"/>
      <c r="I94" s="11"/>
    </row>
    <row r="95" spans="2:9" s="16" customFormat="1" ht="15.75">
      <c r="B95" s="11"/>
      <c r="C95" s="11"/>
      <c r="D95" s="11"/>
      <c r="E95" s="11"/>
      <c r="H95" s="11"/>
      <c r="I95" s="11"/>
    </row>
    <row r="96" spans="2:9" s="16" customFormat="1" ht="15.75">
      <c r="B96" s="11"/>
      <c r="C96" s="11"/>
      <c r="D96" s="11"/>
      <c r="E96" s="11"/>
      <c r="H96" s="11"/>
      <c r="I96" s="11"/>
    </row>
    <row r="97" spans="2:9" s="16" customFormat="1" ht="15.75">
      <c r="B97" s="11"/>
      <c r="C97" s="11"/>
      <c r="D97" s="11"/>
      <c r="E97" s="11"/>
      <c r="H97" s="11"/>
      <c r="I97" s="11"/>
    </row>
    <row r="98" spans="2:9" s="16" customFormat="1" ht="15.75">
      <c r="B98" s="11"/>
      <c r="C98" s="11"/>
      <c r="D98" s="11"/>
      <c r="E98" s="11"/>
      <c r="H98" s="11"/>
      <c r="I98" s="11"/>
    </row>
    <row r="99" spans="2:9" s="16" customFormat="1" ht="15.75">
      <c r="B99" s="11"/>
      <c r="C99" s="11"/>
      <c r="D99" s="11"/>
      <c r="E99" s="11"/>
      <c r="H99" s="11"/>
      <c r="I99" s="11"/>
    </row>
    <row r="100" spans="2:9" s="16" customFormat="1" ht="15.75">
      <c r="B100" s="11"/>
      <c r="C100" s="11"/>
      <c r="D100" s="11"/>
      <c r="E100" s="11"/>
      <c r="H100" s="11"/>
      <c r="I100" s="11"/>
    </row>
    <row r="101" spans="2:9" s="16" customFormat="1" ht="15.75">
      <c r="B101" s="11"/>
      <c r="C101" s="11"/>
      <c r="D101" s="11"/>
      <c r="E101" s="11"/>
      <c r="H101" s="11"/>
      <c r="I101" s="11"/>
    </row>
    <row r="102" spans="2:9" s="16" customFormat="1" ht="15.75">
      <c r="B102" s="11"/>
      <c r="C102" s="11"/>
      <c r="D102" s="11"/>
      <c r="E102" s="11"/>
      <c r="H102" s="11"/>
      <c r="I102" s="11"/>
    </row>
    <row r="103" spans="2:9" s="16" customFormat="1" ht="15.75">
      <c r="B103" s="11"/>
      <c r="C103" s="11"/>
      <c r="D103" s="11"/>
      <c r="E103" s="11"/>
      <c r="H103" s="11"/>
      <c r="I103" s="11"/>
    </row>
    <row r="104" spans="2:9" s="16" customFormat="1" ht="15.75">
      <c r="B104" s="11"/>
      <c r="C104" s="11"/>
      <c r="D104" s="11"/>
      <c r="E104" s="11"/>
      <c r="H104" s="11"/>
      <c r="I104" s="11"/>
    </row>
    <row r="105" spans="2:9" s="16" customFormat="1" ht="15.75">
      <c r="B105" s="11"/>
      <c r="C105" s="11"/>
      <c r="D105" s="11"/>
      <c r="E105" s="11"/>
      <c r="H105" s="11"/>
      <c r="I105" s="11"/>
    </row>
    <row r="106" spans="2:9" s="16" customFormat="1" ht="15.75">
      <c r="B106" s="11"/>
      <c r="C106" s="11"/>
      <c r="D106" s="11"/>
      <c r="E106" s="11"/>
      <c r="H106" s="11"/>
      <c r="I106" s="11"/>
    </row>
    <row r="107" spans="2:9" s="16" customFormat="1" ht="15.75">
      <c r="B107" s="11"/>
      <c r="C107" s="11"/>
      <c r="D107" s="11"/>
      <c r="E107" s="11"/>
      <c r="H107" s="11"/>
      <c r="I107" s="11"/>
    </row>
    <row r="108" spans="2:9" s="16" customFormat="1" ht="15.75">
      <c r="B108" s="11"/>
      <c r="C108" s="11"/>
      <c r="D108" s="11"/>
      <c r="E108" s="11"/>
      <c r="H108" s="11"/>
      <c r="I108" s="11"/>
    </row>
    <row r="109" spans="2:9" s="16" customFormat="1" ht="15.75">
      <c r="B109" s="11"/>
      <c r="C109" s="11"/>
      <c r="D109" s="11"/>
      <c r="E109" s="11"/>
      <c r="H109" s="11"/>
      <c r="I109" s="11"/>
    </row>
    <row r="110" spans="2:9" s="16" customFormat="1" ht="15.75">
      <c r="B110" s="11"/>
      <c r="C110" s="11"/>
      <c r="D110" s="11"/>
      <c r="E110" s="11"/>
      <c r="H110" s="11"/>
      <c r="I110" s="11"/>
    </row>
    <row r="111" spans="2:9" s="16" customFormat="1" ht="15.75">
      <c r="B111" s="11"/>
      <c r="C111" s="11"/>
      <c r="D111" s="11"/>
      <c r="E111" s="11"/>
      <c r="H111" s="11"/>
      <c r="I111" s="11"/>
    </row>
    <row r="112" spans="2:9" s="16" customFormat="1" ht="15.75">
      <c r="B112" s="11"/>
      <c r="C112" s="11"/>
      <c r="D112" s="11"/>
      <c r="E112" s="11"/>
      <c r="H112" s="11"/>
      <c r="I112" s="11"/>
    </row>
    <row r="113" spans="2:9" s="16" customFormat="1" ht="15.75">
      <c r="B113" s="11"/>
      <c r="C113" s="11"/>
      <c r="D113" s="11"/>
      <c r="E113" s="11"/>
      <c r="H113" s="11"/>
      <c r="I113" s="11"/>
    </row>
    <row r="114" spans="2:9" s="16" customFormat="1" ht="15.75">
      <c r="B114" s="11"/>
      <c r="C114" s="11"/>
      <c r="D114" s="11"/>
      <c r="E114" s="11"/>
      <c r="H114" s="11"/>
      <c r="I114" s="11"/>
    </row>
    <row r="115" spans="2:9" s="16" customFormat="1" ht="15.75">
      <c r="B115" s="11"/>
      <c r="C115" s="11"/>
      <c r="D115" s="11"/>
      <c r="E115" s="11"/>
      <c r="H115" s="11"/>
      <c r="I115" s="11"/>
    </row>
    <row r="116" spans="2:9" s="16" customFormat="1" ht="15.75">
      <c r="B116" s="11"/>
      <c r="C116" s="11"/>
      <c r="D116" s="11"/>
      <c r="E116" s="11"/>
      <c r="H116" s="11"/>
      <c r="I116" s="11"/>
    </row>
    <row r="117" spans="2:9" s="16" customFormat="1" ht="15.75">
      <c r="B117" s="11"/>
      <c r="C117" s="11"/>
      <c r="D117" s="11"/>
      <c r="E117" s="11"/>
      <c r="H117" s="11"/>
      <c r="I117" s="11"/>
    </row>
    <row r="118" spans="2:9" s="16" customFormat="1" ht="15.75">
      <c r="B118" s="11"/>
      <c r="C118" s="11"/>
      <c r="D118" s="11"/>
      <c r="E118" s="11"/>
      <c r="H118" s="11"/>
      <c r="I118" s="11"/>
    </row>
    <row r="119" spans="2:9" s="16" customFormat="1" ht="15.75">
      <c r="B119" s="11"/>
      <c r="C119" s="11"/>
      <c r="D119" s="11"/>
      <c r="E119" s="11"/>
      <c r="H119" s="11"/>
      <c r="I119" s="11"/>
    </row>
    <row r="120" spans="2:9" s="16" customFormat="1" ht="15.75">
      <c r="B120" s="11"/>
      <c r="C120" s="11"/>
      <c r="D120" s="11"/>
      <c r="E120" s="11"/>
      <c r="H120" s="11"/>
      <c r="I120" s="11"/>
    </row>
    <row r="121" spans="2:9" s="16" customFormat="1" ht="15.75">
      <c r="B121" s="11"/>
      <c r="C121" s="11"/>
      <c r="D121" s="11"/>
      <c r="E121" s="11"/>
      <c r="H121" s="11"/>
      <c r="I121" s="11"/>
    </row>
    <row r="122" spans="2:9" s="16" customFormat="1" ht="15.75">
      <c r="B122" s="11"/>
      <c r="C122" s="11"/>
      <c r="D122" s="11"/>
      <c r="E122" s="11"/>
      <c r="H122" s="11"/>
      <c r="I122" s="11"/>
    </row>
    <row r="123" spans="2:9" s="16" customFormat="1" ht="15.75">
      <c r="B123" s="11"/>
      <c r="C123" s="11"/>
      <c r="D123" s="11"/>
      <c r="E123" s="11"/>
      <c r="H123" s="11"/>
      <c r="I123" s="11"/>
    </row>
    <row r="124" spans="2:9" s="16" customFormat="1" ht="15.75">
      <c r="B124" s="11"/>
      <c r="C124" s="11"/>
      <c r="D124" s="11"/>
      <c r="E124" s="11"/>
      <c r="H124" s="11"/>
      <c r="I124" s="11"/>
    </row>
    <row r="125" spans="2:9" s="16" customFormat="1" ht="15.75">
      <c r="B125" s="11"/>
      <c r="C125" s="11"/>
      <c r="D125" s="11"/>
      <c r="E125" s="11"/>
      <c r="H125" s="11"/>
      <c r="I125" s="11"/>
    </row>
    <row r="126" spans="2:9" s="16" customFormat="1" ht="15.75">
      <c r="B126" s="11"/>
      <c r="C126" s="11"/>
      <c r="D126" s="11"/>
      <c r="E126" s="11"/>
      <c r="H126" s="11"/>
      <c r="I126" s="11"/>
    </row>
    <row r="127" spans="2:9" s="16" customFormat="1" ht="15.75">
      <c r="B127" s="11"/>
      <c r="C127" s="11"/>
      <c r="D127" s="11"/>
      <c r="E127" s="11"/>
      <c r="H127" s="11"/>
      <c r="I127" s="11"/>
    </row>
    <row r="128" spans="2:9" s="16" customFormat="1" ht="15.75">
      <c r="B128" s="11"/>
      <c r="C128" s="11"/>
      <c r="D128" s="11"/>
      <c r="E128" s="11"/>
      <c r="H128" s="11"/>
      <c r="I128" s="11"/>
    </row>
    <row r="129" spans="2:9" s="16" customFormat="1" ht="15.75">
      <c r="B129" s="11"/>
      <c r="C129" s="11"/>
      <c r="D129" s="11"/>
      <c r="E129" s="11"/>
      <c r="H129" s="11"/>
      <c r="I129" s="11"/>
    </row>
    <row r="130" spans="2:9" s="16" customFormat="1" ht="15.75">
      <c r="B130" s="11"/>
      <c r="C130" s="11"/>
      <c r="D130" s="11"/>
      <c r="E130" s="11"/>
      <c r="H130" s="11"/>
      <c r="I130" s="11"/>
    </row>
    <row r="131" spans="2:9" s="16" customFormat="1" ht="15.75">
      <c r="B131" s="11"/>
      <c r="C131" s="11"/>
      <c r="D131" s="11"/>
      <c r="E131" s="11"/>
      <c r="H131" s="11"/>
      <c r="I131" s="11"/>
    </row>
    <row r="132" spans="2:9" s="16" customFormat="1" ht="15.75">
      <c r="B132" s="11"/>
      <c r="C132" s="11"/>
      <c r="D132" s="11"/>
      <c r="E132" s="11"/>
      <c r="H132" s="11"/>
      <c r="I132" s="11"/>
    </row>
    <row r="133" spans="2:9" s="16" customFormat="1" ht="15.75">
      <c r="B133" s="11"/>
      <c r="C133" s="11"/>
      <c r="D133" s="11"/>
      <c r="E133" s="11"/>
      <c r="H133" s="11"/>
      <c r="I133" s="11"/>
    </row>
    <row r="134" spans="2:9" s="16" customFormat="1" ht="15.75">
      <c r="B134" s="11"/>
      <c r="C134" s="11"/>
      <c r="D134" s="11"/>
      <c r="E134" s="11"/>
      <c r="H134" s="11"/>
      <c r="I134" s="11"/>
    </row>
    <row r="135" spans="2:9" s="16" customFormat="1" ht="15.75">
      <c r="B135" s="11"/>
      <c r="C135" s="11"/>
      <c r="D135" s="11"/>
      <c r="E135" s="11"/>
      <c r="H135" s="11"/>
      <c r="I135" s="11"/>
    </row>
    <row r="136" spans="2:9" s="16" customFormat="1" ht="15.75">
      <c r="B136" s="11"/>
      <c r="C136" s="11"/>
      <c r="D136" s="11"/>
      <c r="E136" s="11"/>
      <c r="H136" s="11"/>
      <c r="I136" s="11"/>
    </row>
    <row r="137" spans="2:9" s="16" customFormat="1" ht="15.75">
      <c r="B137" s="11"/>
      <c r="C137" s="11"/>
      <c r="D137" s="11"/>
      <c r="E137" s="11"/>
      <c r="H137" s="11"/>
      <c r="I137" s="11"/>
    </row>
    <row r="138" spans="2:9" s="16" customFormat="1" ht="15.75">
      <c r="B138" s="11"/>
      <c r="C138" s="11"/>
      <c r="D138" s="11"/>
      <c r="E138" s="11"/>
      <c r="H138" s="11"/>
      <c r="I138" s="11"/>
    </row>
    <row r="139" spans="2:9" s="16" customFormat="1" ht="15.75">
      <c r="B139" s="11"/>
      <c r="C139" s="11"/>
      <c r="D139" s="11"/>
      <c r="E139" s="11"/>
      <c r="H139" s="11"/>
      <c r="I139" s="11"/>
    </row>
    <row r="140" spans="2:9" s="16" customFormat="1" ht="15.75">
      <c r="B140" s="11"/>
      <c r="C140" s="11"/>
      <c r="D140" s="11"/>
      <c r="E140" s="11"/>
      <c r="H140" s="11"/>
      <c r="I140" s="11"/>
    </row>
    <row r="141" spans="2:9" s="16" customFormat="1" ht="15.75">
      <c r="B141" s="11"/>
      <c r="C141" s="11"/>
      <c r="D141" s="11"/>
      <c r="E141" s="11"/>
      <c r="H141" s="11"/>
      <c r="I141" s="11"/>
    </row>
    <row r="142" spans="2:9" s="16" customFormat="1" ht="15.75">
      <c r="B142" s="11"/>
      <c r="C142" s="11"/>
      <c r="D142" s="11"/>
      <c r="E142" s="11"/>
      <c r="H142" s="11"/>
      <c r="I142" s="11"/>
    </row>
    <row r="143" spans="2:9" s="16" customFormat="1" ht="15.75">
      <c r="B143" s="11"/>
      <c r="C143" s="11"/>
      <c r="D143" s="11"/>
      <c r="E143" s="11"/>
      <c r="H143" s="11"/>
      <c r="I143" s="11"/>
    </row>
    <row r="144" spans="2:9" s="16" customFormat="1" ht="15.75">
      <c r="B144" s="11"/>
      <c r="C144" s="11"/>
      <c r="D144" s="11"/>
      <c r="E144" s="11"/>
      <c r="H144" s="11"/>
      <c r="I144" s="11"/>
    </row>
    <row r="145" spans="2:9" s="16" customFormat="1" ht="15.75">
      <c r="B145" s="11"/>
      <c r="C145" s="11"/>
      <c r="D145" s="11"/>
      <c r="E145" s="11"/>
      <c r="H145" s="11"/>
      <c r="I145" s="11"/>
    </row>
    <row r="146" spans="2:9" s="16" customFormat="1" ht="15.75">
      <c r="B146" s="11"/>
      <c r="C146" s="11"/>
      <c r="D146" s="11"/>
      <c r="E146" s="11"/>
      <c r="H146" s="11"/>
      <c r="I146" s="11"/>
    </row>
    <row r="147" spans="2:9" s="16" customFormat="1" ht="15.75">
      <c r="B147" s="11"/>
      <c r="C147" s="11"/>
      <c r="D147" s="11"/>
      <c r="E147" s="11"/>
      <c r="H147" s="11"/>
      <c r="I147" s="11"/>
    </row>
    <row r="148" spans="2:9" s="16" customFormat="1" ht="15.75">
      <c r="B148" s="11"/>
      <c r="C148" s="11"/>
      <c r="D148" s="11"/>
      <c r="E148" s="11"/>
      <c r="H148" s="11"/>
      <c r="I148" s="11"/>
    </row>
    <row r="149" spans="2:9" s="16" customFormat="1" ht="15.75">
      <c r="B149" s="11"/>
      <c r="C149" s="11"/>
      <c r="D149" s="11"/>
      <c r="E149" s="11"/>
      <c r="H149" s="11"/>
      <c r="I149" s="11"/>
    </row>
    <row r="150" spans="2:9" s="16" customFormat="1" ht="15.75">
      <c r="B150" s="11"/>
      <c r="C150" s="11"/>
      <c r="D150" s="11"/>
      <c r="E150" s="11"/>
      <c r="H150" s="11"/>
      <c r="I150" s="11"/>
    </row>
    <row r="151" spans="2:9" s="16" customFormat="1" ht="15.75">
      <c r="B151" s="11"/>
      <c r="C151" s="11"/>
      <c r="D151" s="11"/>
      <c r="E151" s="11"/>
      <c r="H151" s="11"/>
      <c r="I151" s="11"/>
    </row>
    <row r="152" spans="2:9" s="16" customFormat="1" ht="15.75">
      <c r="B152" s="11"/>
      <c r="C152" s="11"/>
      <c r="D152" s="11"/>
      <c r="E152" s="11"/>
      <c r="H152" s="11"/>
      <c r="I152" s="11"/>
    </row>
    <row r="153" spans="2:9" s="16" customFormat="1" ht="15.75">
      <c r="B153" s="11"/>
      <c r="C153" s="11"/>
      <c r="D153" s="11"/>
      <c r="E153" s="11"/>
      <c r="H153" s="11"/>
      <c r="I153" s="11"/>
    </row>
    <row r="154" spans="2:9" s="16" customFormat="1" ht="15.75">
      <c r="B154" s="11"/>
      <c r="C154" s="11"/>
      <c r="D154" s="11"/>
      <c r="E154" s="11"/>
      <c r="H154" s="11"/>
      <c r="I154" s="11"/>
    </row>
    <row r="155" spans="2:9" s="16" customFormat="1" ht="15.75">
      <c r="B155" s="11"/>
      <c r="C155" s="11"/>
      <c r="D155" s="11"/>
      <c r="E155" s="11"/>
      <c r="H155" s="11"/>
      <c r="I155" s="11"/>
    </row>
    <row r="156" spans="2:9" s="16" customFormat="1" ht="15.75">
      <c r="B156" s="11"/>
      <c r="C156" s="11"/>
      <c r="D156" s="11"/>
      <c r="E156" s="11"/>
      <c r="H156" s="11"/>
      <c r="I156" s="11"/>
    </row>
    <row r="157" spans="2:9" s="16" customFormat="1" ht="15.75">
      <c r="B157" s="11"/>
      <c r="C157" s="11"/>
      <c r="D157" s="11"/>
      <c r="E157" s="11"/>
      <c r="H157" s="11"/>
      <c r="I157" s="11"/>
    </row>
    <row r="158" spans="2:9" s="16" customFormat="1" ht="15.75">
      <c r="B158" s="11"/>
      <c r="C158" s="11"/>
      <c r="D158" s="11"/>
      <c r="E158" s="11"/>
      <c r="H158" s="11"/>
      <c r="I158" s="11"/>
    </row>
    <row r="159" spans="2:9" s="16" customFormat="1" ht="15.75">
      <c r="B159" s="11"/>
      <c r="C159" s="11"/>
      <c r="D159" s="11"/>
      <c r="E159" s="11"/>
      <c r="H159" s="11"/>
      <c r="I159" s="11"/>
    </row>
    <row r="160" spans="2:9" s="16" customFormat="1" ht="15.75">
      <c r="B160" s="11"/>
      <c r="C160" s="11"/>
      <c r="D160" s="11"/>
      <c r="E160" s="11"/>
      <c r="H160" s="11"/>
      <c r="I160" s="11"/>
    </row>
    <row r="161" spans="2:9" s="16" customFormat="1" ht="15.75">
      <c r="B161" s="11"/>
      <c r="C161" s="11"/>
      <c r="D161" s="11"/>
      <c r="E161" s="11"/>
      <c r="H161" s="11"/>
      <c r="I161" s="11"/>
    </row>
    <row r="162" spans="2:9" s="16" customFormat="1" ht="15.75">
      <c r="B162" s="11"/>
      <c r="C162" s="11"/>
      <c r="D162" s="11"/>
      <c r="E162" s="11"/>
      <c r="H162" s="11"/>
      <c r="I162" s="11"/>
    </row>
    <row r="163" spans="2:9" s="16" customFormat="1" ht="15.75">
      <c r="B163" s="11"/>
      <c r="C163" s="11"/>
      <c r="D163" s="11"/>
      <c r="E163" s="11"/>
      <c r="H163" s="11"/>
      <c r="I163" s="11"/>
    </row>
    <row r="164" spans="2:9" s="16" customFormat="1" ht="15.75">
      <c r="B164" s="11"/>
      <c r="C164" s="11"/>
      <c r="D164" s="11"/>
      <c r="E164" s="11"/>
      <c r="H164" s="11"/>
      <c r="I164" s="11"/>
    </row>
    <row r="165" spans="2:9" s="16" customFormat="1" ht="15.75">
      <c r="B165" s="11"/>
      <c r="C165" s="11"/>
      <c r="D165" s="11"/>
      <c r="E165" s="11"/>
      <c r="H165" s="11"/>
      <c r="I165" s="11"/>
    </row>
    <row r="166" spans="2:9" s="16" customFormat="1" ht="15.75">
      <c r="B166" s="11"/>
      <c r="C166" s="11"/>
      <c r="D166" s="11"/>
      <c r="E166" s="11"/>
      <c r="H166" s="11"/>
      <c r="I166" s="11"/>
    </row>
    <row r="167" spans="2:9" s="16" customFormat="1" ht="15.75">
      <c r="B167" s="11"/>
      <c r="C167" s="11"/>
      <c r="D167" s="11"/>
      <c r="E167" s="11"/>
      <c r="H167" s="11"/>
      <c r="I167" s="11"/>
    </row>
    <row r="168" spans="2:9" s="16" customFormat="1" ht="15.75">
      <c r="B168" s="11"/>
      <c r="C168" s="11"/>
      <c r="D168" s="11"/>
      <c r="E168" s="11"/>
      <c r="H168" s="11"/>
      <c r="I168" s="11"/>
    </row>
    <row r="169" spans="2:9" s="16" customFormat="1" ht="15.75">
      <c r="B169" s="11"/>
      <c r="C169" s="11"/>
      <c r="D169" s="11"/>
      <c r="E169" s="11"/>
      <c r="H169" s="11"/>
      <c r="I169" s="11"/>
    </row>
    <row r="170" spans="2:9" s="16" customFormat="1" ht="15.75">
      <c r="B170" s="11"/>
      <c r="C170" s="11"/>
      <c r="D170" s="11"/>
      <c r="E170" s="11"/>
      <c r="H170" s="11"/>
      <c r="I170" s="11"/>
    </row>
    <row r="171" spans="2:9" s="16" customFormat="1" ht="15.75">
      <c r="B171" s="11"/>
      <c r="C171" s="11"/>
      <c r="D171" s="11"/>
      <c r="E171" s="11"/>
      <c r="H171" s="11"/>
      <c r="I171" s="11"/>
    </row>
    <row r="172" spans="2:9" s="16" customFormat="1" ht="15.75">
      <c r="B172" s="11"/>
      <c r="C172" s="11"/>
      <c r="D172" s="11"/>
      <c r="E172" s="11"/>
      <c r="H172" s="11"/>
      <c r="I172" s="11"/>
    </row>
    <row r="173" spans="2:9" s="16" customFormat="1" ht="15.75">
      <c r="B173" s="11"/>
      <c r="C173" s="11"/>
      <c r="D173" s="11"/>
      <c r="E173" s="11"/>
      <c r="H173" s="11"/>
      <c r="I173" s="11"/>
    </row>
    <row r="174" spans="2:9" s="16" customFormat="1" ht="15.75">
      <c r="B174" s="11"/>
      <c r="C174" s="11"/>
      <c r="D174" s="11"/>
      <c r="E174" s="11"/>
      <c r="H174" s="11"/>
      <c r="I174" s="11"/>
    </row>
    <row r="175" spans="2:9" s="16" customFormat="1" ht="15.75">
      <c r="B175" s="11"/>
      <c r="C175" s="11"/>
      <c r="D175" s="11"/>
      <c r="E175" s="11"/>
      <c r="H175" s="11"/>
      <c r="I175" s="11"/>
    </row>
    <row r="176" spans="2:9" s="16" customFormat="1" ht="15.75">
      <c r="B176" s="11"/>
      <c r="C176" s="11"/>
      <c r="D176" s="11"/>
      <c r="E176" s="11"/>
      <c r="H176" s="11"/>
      <c r="I176" s="11"/>
    </row>
    <row r="177" spans="2:9" s="16" customFormat="1" ht="15.75">
      <c r="B177" s="11"/>
      <c r="C177" s="11"/>
      <c r="D177" s="11"/>
      <c r="E177" s="11"/>
      <c r="H177" s="11"/>
      <c r="I177" s="11"/>
    </row>
    <row r="178" spans="2:9" s="16" customFormat="1" ht="15.75">
      <c r="B178" s="11"/>
      <c r="C178" s="11"/>
      <c r="D178" s="11"/>
      <c r="E178" s="11"/>
      <c r="H178" s="11"/>
      <c r="I178" s="11"/>
    </row>
    <row r="179" spans="2:9" s="16" customFormat="1" ht="15.75">
      <c r="B179" s="11"/>
      <c r="C179" s="11"/>
      <c r="D179" s="11"/>
      <c r="E179" s="11"/>
      <c r="H179" s="11"/>
      <c r="I179" s="11"/>
    </row>
    <row r="180" spans="2:9" s="16" customFormat="1" ht="15.75">
      <c r="B180" s="11"/>
      <c r="C180" s="11"/>
      <c r="D180" s="11"/>
      <c r="E180" s="11"/>
      <c r="H180" s="11"/>
      <c r="I180" s="11"/>
    </row>
    <row r="181" spans="2:9" s="16" customFormat="1" ht="15.75">
      <c r="B181" s="11"/>
      <c r="C181" s="11"/>
      <c r="D181" s="11"/>
      <c r="E181" s="11"/>
      <c r="H181" s="11"/>
      <c r="I181" s="11"/>
    </row>
    <row r="182" spans="2:9" s="16" customFormat="1" ht="15.75">
      <c r="B182" s="11"/>
      <c r="C182" s="11"/>
      <c r="D182" s="11"/>
      <c r="E182" s="11"/>
      <c r="H182" s="11"/>
      <c r="I182" s="11"/>
    </row>
    <row r="183" spans="2:9" s="16" customFormat="1" ht="15.75">
      <c r="B183" s="11"/>
      <c r="C183" s="11"/>
      <c r="D183" s="11"/>
      <c r="E183" s="11"/>
      <c r="H183" s="11"/>
      <c r="I183" s="11"/>
    </row>
    <row r="184" spans="2:9" s="16" customFormat="1" ht="15.75">
      <c r="B184" s="11"/>
      <c r="C184" s="11"/>
      <c r="D184" s="11"/>
      <c r="E184" s="11"/>
      <c r="H184" s="11"/>
      <c r="I184" s="11"/>
    </row>
    <row r="185" spans="2:9" s="16" customFormat="1" ht="15.75">
      <c r="B185" s="11"/>
      <c r="C185" s="11"/>
      <c r="D185" s="11"/>
      <c r="E185" s="11"/>
      <c r="H185" s="11"/>
      <c r="I185" s="11"/>
    </row>
    <row r="186" spans="2:9" s="16" customFormat="1" ht="15.75">
      <c r="B186" s="11"/>
      <c r="C186" s="11"/>
      <c r="D186" s="11"/>
      <c r="E186" s="11"/>
      <c r="H186" s="11"/>
      <c r="I186" s="11"/>
    </row>
    <row r="187" spans="2:9" s="16" customFormat="1" ht="15.75">
      <c r="B187" s="11"/>
      <c r="C187" s="27"/>
      <c r="D187" s="25"/>
      <c r="E187" s="33"/>
      <c r="F187" s="38"/>
      <c r="H187" s="11"/>
      <c r="I187" s="11"/>
    </row>
    <row r="188" spans="2:9" s="16" customFormat="1" ht="15.75">
      <c r="B188" s="11"/>
      <c r="C188" s="27"/>
      <c r="D188" s="25"/>
      <c r="E188" s="33"/>
      <c r="F188" s="38"/>
      <c r="H188" s="11"/>
      <c r="I188" s="11"/>
    </row>
    <row r="189" spans="2:9" s="16" customFormat="1" ht="15.75">
      <c r="B189" s="11"/>
      <c r="C189" s="27"/>
      <c r="D189" s="25"/>
      <c r="E189" s="33"/>
      <c r="F189" s="38"/>
      <c r="H189" s="11"/>
      <c r="I189" s="11"/>
    </row>
    <row r="190" spans="2:9" s="16" customFormat="1" ht="15.75">
      <c r="B190" s="11"/>
      <c r="C190" s="27"/>
      <c r="D190" s="25"/>
      <c r="E190" s="33"/>
      <c r="F190" s="38"/>
      <c r="H190" s="11"/>
      <c r="I190" s="11"/>
    </row>
    <row r="191" spans="2:9" s="16" customFormat="1" ht="15.75">
      <c r="B191" s="11"/>
      <c r="C191" s="27"/>
      <c r="D191" s="25"/>
      <c r="E191" s="33"/>
      <c r="F191" s="38"/>
      <c r="H191" s="11"/>
      <c r="I191" s="11"/>
    </row>
    <row r="192" spans="2:9" s="16" customFormat="1" ht="15.75">
      <c r="B192" s="11"/>
      <c r="C192" s="27"/>
      <c r="D192" s="25"/>
      <c r="E192" s="33"/>
      <c r="F192" s="38"/>
      <c r="H192" s="11"/>
      <c r="I192" s="11"/>
    </row>
    <row r="193" spans="2:9" s="16" customFormat="1" ht="15.75">
      <c r="B193" s="11"/>
      <c r="C193" s="27"/>
      <c r="D193" s="25"/>
      <c r="E193" s="33"/>
      <c r="F193" s="38"/>
      <c r="H193" s="11"/>
      <c r="I193" s="11"/>
    </row>
    <row r="194" spans="2:9" s="16" customFormat="1" ht="15.75">
      <c r="B194" s="11"/>
      <c r="C194" s="27"/>
      <c r="D194" s="25"/>
      <c r="E194" s="33"/>
      <c r="F194" s="38"/>
      <c r="H194" s="11"/>
      <c r="I19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14.28125" style="2" customWidth="1"/>
    <col min="2" max="2" width="44.7109375" style="2" customWidth="1"/>
    <col min="3" max="4" width="13.421875" style="2" customWidth="1"/>
    <col min="5" max="5" width="12.421875" style="2" customWidth="1"/>
    <col min="6" max="6" width="13.00390625" style="2" customWidth="1"/>
    <col min="7" max="7" width="11.421875" style="5" customWidth="1"/>
    <col min="8" max="8" width="13.421875" style="5" customWidth="1"/>
    <col min="9" max="9" width="14.140625" style="4" bestFit="1" customWidth="1"/>
    <col min="10" max="16384" width="11.421875" style="5" customWidth="1"/>
  </cols>
  <sheetData>
    <row r="1" spans="1:6" ht="15.75">
      <c r="A1" s="13" t="s">
        <v>21</v>
      </c>
      <c r="B1" s="10"/>
      <c r="C1" s="10"/>
      <c r="D1" s="10"/>
      <c r="E1" s="10"/>
      <c r="F1" s="10"/>
    </row>
    <row r="2" spans="1:6" ht="15.75">
      <c r="A2" s="48"/>
      <c r="B2" s="49"/>
      <c r="C2" s="49"/>
      <c r="D2" s="49"/>
      <c r="E2" s="49"/>
      <c r="F2" s="49"/>
    </row>
    <row r="3" spans="1:6" ht="15.75">
      <c r="A3" s="8"/>
      <c r="B3" s="14" t="s">
        <v>29</v>
      </c>
      <c r="C3" s="14"/>
      <c r="D3" s="14"/>
      <c r="E3" s="7"/>
      <c r="F3" s="10"/>
    </row>
    <row r="4" spans="1:6" ht="15.75">
      <c r="A4" s="8"/>
      <c r="B4" s="7"/>
      <c r="C4" s="7"/>
      <c r="D4" s="7"/>
      <c r="E4" s="7"/>
      <c r="F4" s="22"/>
    </row>
    <row r="5" spans="1:6" ht="15.75">
      <c r="A5" s="10"/>
      <c r="B5" s="1"/>
      <c r="C5" s="31">
        <v>2016</v>
      </c>
      <c r="D5" s="34">
        <v>2017</v>
      </c>
      <c r="E5" s="36">
        <v>2018</v>
      </c>
      <c r="F5" s="39">
        <v>2019</v>
      </c>
    </row>
    <row r="6" spans="1:6" ht="15.75">
      <c r="A6" s="10"/>
      <c r="B6" s="1" t="s">
        <v>23</v>
      </c>
      <c r="C6" s="29">
        <v>13765.3</v>
      </c>
      <c r="D6" s="25">
        <v>39097.87</v>
      </c>
      <c r="E6" s="33">
        <v>15178.08</v>
      </c>
      <c r="F6" s="20">
        <v>27534.83</v>
      </c>
    </row>
    <row r="7" spans="1:6" ht="15.75">
      <c r="A7" s="8"/>
      <c r="B7" s="2" t="s">
        <v>26</v>
      </c>
      <c r="C7" s="32">
        <v>36654.04</v>
      </c>
      <c r="D7" s="26">
        <v>59622.38</v>
      </c>
      <c r="E7" s="19">
        <v>34517</v>
      </c>
      <c r="F7" s="23">
        <v>43710.66</v>
      </c>
    </row>
    <row r="8" spans="1:6" ht="15.75">
      <c r="A8" s="10"/>
      <c r="B8" s="3" t="s">
        <v>18</v>
      </c>
      <c r="C8" s="30">
        <v>0.3755465973191495</v>
      </c>
      <c r="D8" s="35">
        <v>0.6557582907626298</v>
      </c>
      <c r="E8" s="37">
        <v>0.4397276704232697</v>
      </c>
      <c r="F8" s="21">
        <f>F6/F7</f>
        <v>0.6299339794915016</v>
      </c>
    </row>
    <row r="9" spans="1:6" ht="15.75">
      <c r="A9" s="10"/>
      <c r="B9" s="10"/>
      <c r="C9" s="10"/>
      <c r="D9" s="10"/>
      <c r="E9" s="10"/>
      <c r="F9" s="10"/>
    </row>
    <row r="10" spans="1:6" ht="15.75">
      <c r="A10" s="10"/>
      <c r="B10" s="14" t="s">
        <v>5</v>
      </c>
      <c r="C10" s="14"/>
      <c r="D10" s="14"/>
      <c r="E10" s="7"/>
      <c r="F10" s="6"/>
    </row>
    <row r="11" spans="1:6" ht="15.75">
      <c r="A11" s="10"/>
      <c r="B11" s="7"/>
      <c r="C11" s="7"/>
      <c r="D11" s="7"/>
      <c r="E11" s="7"/>
      <c r="F11" s="6"/>
    </row>
    <row r="12" spans="1:6" ht="15.75">
      <c r="A12" s="8"/>
      <c r="B12" s="1"/>
      <c r="C12" s="31">
        <v>2016</v>
      </c>
      <c r="D12" s="34">
        <v>2017</v>
      </c>
      <c r="E12" s="36">
        <v>2018</v>
      </c>
      <c r="F12" s="39">
        <v>2019</v>
      </c>
    </row>
    <row r="13" spans="1:6" ht="15.75">
      <c r="A13" s="10"/>
      <c r="B13" s="1" t="s">
        <v>22</v>
      </c>
      <c r="C13" s="29">
        <v>18850.09</v>
      </c>
      <c r="D13" s="25">
        <v>17309.76</v>
      </c>
      <c r="E13" s="33">
        <v>15193.8</v>
      </c>
      <c r="F13" s="20">
        <v>13415.35</v>
      </c>
    </row>
    <row r="14" spans="1:6" ht="15.75">
      <c r="A14" s="10"/>
      <c r="B14" s="2" t="s">
        <v>25</v>
      </c>
      <c r="C14" s="32">
        <v>18857.17</v>
      </c>
      <c r="D14" s="26">
        <v>17309.76</v>
      </c>
      <c r="E14" s="19">
        <v>15193.8</v>
      </c>
      <c r="F14" s="23">
        <v>13415.75</v>
      </c>
    </row>
    <row r="15" spans="1:8" ht="15.75">
      <c r="A15" s="10"/>
      <c r="B15" s="3" t="s">
        <v>7</v>
      </c>
      <c r="C15" s="30">
        <v>0.9918165796153632</v>
      </c>
      <c r="D15" s="35">
        <v>0.9996245459949717</v>
      </c>
      <c r="E15" s="37">
        <v>1</v>
      </c>
      <c r="F15" s="21">
        <f>F13/F14</f>
        <v>0.9999701842983061</v>
      </c>
      <c r="H15" s="4"/>
    </row>
    <row r="16" spans="1:6" ht="15.75">
      <c r="A16" s="48"/>
      <c r="B16" s="49"/>
      <c r="C16" s="49"/>
      <c r="D16" s="49"/>
      <c r="E16" s="49"/>
      <c r="F16" s="49"/>
    </row>
    <row r="17" spans="1:6" ht="15.75">
      <c r="A17" s="48"/>
      <c r="B17" s="49"/>
      <c r="C17" s="49"/>
      <c r="D17" s="49"/>
      <c r="E17" s="49"/>
      <c r="F17" s="49"/>
    </row>
    <row r="18" spans="1:6" ht="15.75">
      <c r="A18" s="8"/>
      <c r="B18" s="6"/>
      <c r="C18" s="6"/>
      <c r="D18" s="6"/>
      <c r="E18" s="6"/>
      <c r="F18" s="6"/>
    </row>
    <row r="19" spans="1:6" ht="15.75">
      <c r="A19" s="8"/>
      <c r="B19" s="22"/>
      <c r="C19" s="22"/>
      <c r="D19" s="22"/>
      <c r="E19" s="22"/>
      <c r="F19" s="22"/>
    </row>
    <row r="20" spans="1:8" ht="15.75">
      <c r="A20" s="10"/>
      <c r="B20" s="6"/>
      <c r="C20" s="6"/>
      <c r="D20" s="6"/>
      <c r="E20" s="6"/>
      <c r="F20" s="6"/>
      <c r="H20" s="4"/>
    </row>
    <row r="21" spans="1:6" ht="15.75">
      <c r="A21" s="10"/>
      <c r="B21" s="6"/>
      <c r="C21" s="6"/>
      <c r="D21" s="6"/>
      <c r="E21" s="6"/>
      <c r="F21" s="6"/>
    </row>
    <row r="22" spans="1:6" ht="15.75">
      <c r="A22" s="8"/>
      <c r="B22" s="9"/>
      <c r="C22" s="9"/>
      <c r="D22" s="9"/>
      <c r="E22" s="9"/>
      <c r="F22" s="9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  <row r="38" spans="1:6" ht="15.75">
      <c r="A38" s="10"/>
      <c r="B38" s="10"/>
      <c r="C38" s="10"/>
      <c r="D38" s="10"/>
      <c r="E38" s="10"/>
      <c r="F38" s="10"/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10"/>
      <c r="B41" s="10"/>
      <c r="C41" s="10"/>
      <c r="D41" s="10"/>
      <c r="E41" s="10"/>
      <c r="F41" s="10"/>
    </row>
    <row r="42" spans="1:6" ht="15.75">
      <c r="A42" s="10"/>
      <c r="B42" s="10"/>
      <c r="C42" s="10"/>
      <c r="D42" s="10"/>
      <c r="E42" s="10"/>
      <c r="F42" s="10"/>
    </row>
    <row r="43" spans="1:6" ht="15.75">
      <c r="A43" s="10"/>
      <c r="B43" s="10"/>
      <c r="C43" s="10"/>
      <c r="D43" s="10"/>
      <c r="E43" s="10"/>
      <c r="F43" s="10"/>
    </row>
    <row r="44" spans="1:6" ht="15.75">
      <c r="A44" s="10"/>
      <c r="B44" s="10"/>
      <c r="C44" s="10"/>
      <c r="D44" s="10"/>
      <c r="E44" s="10"/>
      <c r="F44" s="10"/>
    </row>
    <row r="45" spans="1:6" ht="15.75">
      <c r="A45" s="10"/>
      <c r="B45" s="10"/>
      <c r="C45" s="10"/>
      <c r="D45" s="10"/>
      <c r="E45" s="10"/>
      <c r="F45" s="10"/>
    </row>
    <row r="46" spans="1:6" ht="15.75">
      <c r="A46" s="10"/>
      <c r="B46" s="10"/>
      <c r="C46" s="10"/>
      <c r="D46" s="10"/>
      <c r="E46" s="10"/>
      <c r="F46" s="10"/>
    </row>
    <row r="47" spans="1:6" ht="15.75">
      <c r="A47" s="10"/>
      <c r="B47" s="10"/>
      <c r="C47" s="10"/>
      <c r="D47" s="10"/>
      <c r="E47" s="10"/>
      <c r="F47" s="10"/>
    </row>
    <row r="48" spans="1:6" ht="15.75">
      <c r="A48" s="10"/>
      <c r="B48" s="10"/>
      <c r="C48" s="10"/>
      <c r="D48" s="10"/>
      <c r="E48" s="10"/>
      <c r="F48" s="10"/>
    </row>
    <row r="49" spans="1:6" ht="15.75">
      <c r="A49" s="10"/>
      <c r="B49" s="10"/>
      <c r="C49" s="10"/>
      <c r="D49" s="10"/>
      <c r="E49" s="10"/>
      <c r="F49" s="10"/>
    </row>
    <row r="50" spans="1:6" ht="15.75">
      <c r="A50" s="10"/>
      <c r="B50" s="10"/>
      <c r="C50" s="10"/>
      <c r="D50" s="10"/>
      <c r="E50" s="10"/>
      <c r="F50" s="10"/>
    </row>
    <row r="51" spans="1:6" ht="15.75">
      <c r="A51" s="10"/>
      <c r="B51" s="10"/>
      <c r="C51" s="10"/>
      <c r="D51" s="10"/>
      <c r="E51" s="10"/>
      <c r="F51" s="10"/>
    </row>
    <row r="52" spans="1:6" ht="15.75">
      <c r="A52" s="10"/>
      <c r="B52" s="10"/>
      <c r="C52" s="10"/>
      <c r="D52" s="10"/>
      <c r="E52" s="10"/>
      <c r="F52" s="10"/>
    </row>
    <row r="53" spans="1:6" ht="15.75">
      <c r="A53" s="10"/>
      <c r="B53" s="10"/>
      <c r="C53" s="10"/>
      <c r="D53" s="10"/>
      <c r="E53" s="10"/>
      <c r="F53" s="10"/>
    </row>
    <row r="54" spans="1:6" ht="15.75">
      <c r="A54" s="10"/>
      <c r="B54" s="10"/>
      <c r="C54" s="10"/>
      <c r="D54" s="10"/>
      <c r="E54" s="10"/>
      <c r="F54" s="10"/>
    </row>
    <row r="55" spans="1:6" ht="15.75">
      <c r="A55" s="10"/>
      <c r="B55" s="10"/>
      <c r="C55" s="10"/>
      <c r="D55" s="10"/>
      <c r="E55" s="10"/>
      <c r="F55" s="10"/>
    </row>
    <row r="56" spans="1:6" ht="15.75">
      <c r="A56" s="10"/>
      <c r="B56" s="10"/>
      <c r="C56" s="10"/>
      <c r="D56" s="10"/>
      <c r="E56" s="10"/>
      <c r="F56" s="10"/>
    </row>
    <row r="57" spans="1:6" ht="15.75">
      <c r="A57" s="10"/>
      <c r="B57" s="10"/>
      <c r="C57" s="10"/>
      <c r="D57" s="10"/>
      <c r="E57" s="10"/>
      <c r="F57" s="10"/>
    </row>
    <row r="58" spans="1:6" ht="15.75">
      <c r="A58" s="10"/>
      <c r="B58" s="10"/>
      <c r="C58" s="10"/>
      <c r="D58" s="10"/>
      <c r="E58" s="10"/>
      <c r="F58" s="10"/>
    </row>
    <row r="59" spans="1:6" ht="15.75">
      <c r="A59" s="10"/>
      <c r="B59" s="10"/>
      <c r="C59" s="10"/>
      <c r="D59" s="10"/>
      <c r="E59" s="10"/>
      <c r="F59" s="10"/>
    </row>
    <row r="60" spans="1:6" ht="15.75">
      <c r="A60" s="10"/>
      <c r="B60" s="10"/>
      <c r="C60" s="10"/>
      <c r="D60" s="10"/>
      <c r="E60" s="10"/>
      <c r="F60" s="10"/>
    </row>
    <row r="61" spans="1:6" ht="15.75">
      <c r="A61" s="10"/>
      <c r="B61" s="10"/>
      <c r="C61" s="10"/>
      <c r="D61" s="10"/>
      <c r="E61" s="10"/>
      <c r="F61" s="10"/>
    </row>
    <row r="62" spans="1:6" ht="15.75">
      <c r="A62" s="10"/>
      <c r="B62" s="10"/>
      <c r="C62" s="10"/>
      <c r="D62" s="10"/>
      <c r="E62" s="10"/>
      <c r="F62" s="10"/>
    </row>
    <row r="63" spans="1:6" ht="15.75">
      <c r="A63" s="10"/>
      <c r="B63" s="10"/>
      <c r="C63" s="10"/>
      <c r="D63" s="10"/>
      <c r="E63" s="10"/>
      <c r="F63" s="10"/>
    </row>
    <row r="64" spans="1:6" ht="15.75">
      <c r="A64" s="10"/>
      <c r="B64" s="10"/>
      <c r="C64" s="10"/>
      <c r="D64" s="10"/>
      <c r="E64" s="10"/>
      <c r="F64" s="10"/>
    </row>
  </sheetData>
  <sheetProtection/>
  <mergeCells count="3">
    <mergeCell ref="A2:F2"/>
    <mergeCell ref="A16:F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2009-06-18T09:45:15Z</cp:lastPrinted>
  <dcterms:created xsi:type="dcterms:W3CDTF">2004-10-13T09:07:46Z</dcterms:created>
  <dcterms:modified xsi:type="dcterms:W3CDTF">2020-05-13T11:09:56Z</dcterms:modified>
  <cp:category/>
  <cp:version/>
  <cp:contentType/>
  <cp:contentStatus/>
</cp:coreProperties>
</file>